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4  " sheetId="1" r:id="rId1"/>
    <sheet name="При.3  " sheetId="2" r:id="rId2"/>
  </sheets>
  <definedNames/>
  <calcPr fullCalcOnLoad="1"/>
</workbook>
</file>

<file path=xl/sharedStrings.xml><?xml version="1.0" encoding="utf-8"?>
<sst xmlns="http://schemas.openxmlformats.org/spreadsheetml/2006/main" count="102" uniqueCount="77">
  <si>
    <t>Приложение  № 4</t>
  </si>
  <si>
    <t>Код бюджетной классификации</t>
  </si>
  <si>
    <t>Наименование администратора доходов бюджета МО "Город Ивангород"</t>
  </si>
  <si>
    <t>админи стратора</t>
  </si>
  <si>
    <t xml:space="preserve">доходов бюджета </t>
  </si>
  <si>
    <t>Администрация  МО  "Город  Ивангород"</t>
  </si>
  <si>
    <t xml:space="preserve">       001</t>
  </si>
  <si>
    <t xml:space="preserve"> 11105010100000120</t>
  </si>
  <si>
    <t>Доходы, получаемые в виде арендной платы за земельные участки, государственная собственность на которые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</si>
  <si>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11107015100000120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</si>
  <si>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поселением </t>
  </si>
  <si>
    <t xml:space="preserve"> 11109045100000120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</si>
  <si>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</si>
  <si>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</si>
  <si>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</si>
  <si>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001</t>
  </si>
  <si>
    <t xml:space="preserve"> 11402033100000410</t>
  </si>
  <si>
    <t xml:space="preserve">Доходы от реализации имущества, находящегося в собственности поселений (за искл. имущ-ва мун. автономных учреждений, а также имущ-ва мун. унитарных предприятий, в том числе казенных), в части реализации основных средств по указанному имуществу) </t>
  </si>
  <si>
    <t xml:space="preserve">  11303050100000130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</si>
  <si>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</si>
  <si>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001</t>
  </si>
  <si>
    <t xml:space="preserve">  11502050100000140</t>
  </si>
  <si>
    <t>Платежи, взимаемые организациями поселений за выполнение определенных функций</t>
  </si>
  <si>
    <t xml:space="preserve">  11701050100000180</t>
  </si>
  <si>
    <t>Невыясненные поступления , зачисляемые в бюджеты поселений</t>
  </si>
  <si>
    <t xml:space="preserve">  11705050100000180</t>
  </si>
  <si>
    <t xml:space="preserve">Прочие не налоговые доходы бюджетов поселений </t>
  </si>
  <si>
    <t>Муниципальное учреждение "Культурно-досуговый центр"</t>
  </si>
  <si>
    <t xml:space="preserve">  007</t>
  </si>
  <si>
    <t xml:space="preserve">Прочие не налоговые доходы бюджетов учреждений поселений </t>
  </si>
  <si>
    <t xml:space="preserve"> </t>
  </si>
  <si>
    <t>Муниципальное учреждение "Ивангородская центральная библиотека"</t>
  </si>
  <si>
    <t xml:space="preserve">     006</t>
  </si>
  <si>
    <t>Муниципальное учреждение "Физкультурно-оздоровительный комплекс""</t>
  </si>
  <si>
    <t xml:space="preserve">     094</t>
  </si>
  <si>
    <t xml:space="preserve">                                                                                                       Приложение №3</t>
  </si>
  <si>
    <t xml:space="preserve">Код бюджетной классификации </t>
  </si>
  <si>
    <t xml:space="preserve">           Источники доходов</t>
  </si>
  <si>
    <t>Сумма, тыс. руб</t>
  </si>
  <si>
    <t>00020000000000000000</t>
  </si>
  <si>
    <t>БЕЗВОЗМЕЗДНЫЕ ПОСТУПЛЕНИЯ</t>
  </si>
  <si>
    <t>0020200000000000000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</si>
  <si>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</si>
  <si>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муниципальным образованиям</t>
  </si>
  <si>
    <t>00020201001100000151</t>
  </si>
  <si>
    <t xml:space="preserve">Дотации из областного фонда   на выравнивание бюджетной обеспеченности </t>
  </si>
  <si>
    <t>00020201010100000151</t>
  </si>
  <si>
    <t>Дотация из районного фонда финансовой поддержки городских поселений на выравнивание бюджетной обеспеченности</t>
  </si>
  <si>
    <t>00020209000100000151</t>
  </si>
  <si>
    <t>Прочие безвозмездные поступления от других бюджетов бюджетной системы</t>
  </si>
  <si>
    <t>00020209054100000151</t>
  </si>
  <si>
    <t>Прочие безвозмездные поступления в бюджеты поселений от бюджетов муниципальных районов</t>
  </si>
  <si>
    <t>00020203000000000151</t>
  </si>
  <si>
    <t>Субвенции бюджетам субъектов РФ и муниципальным образованием</t>
  </si>
  <si>
    <t>00020202020100000151</t>
  </si>
  <si>
    <t xml:space="preserve">Субвенция на осуществления отдельного государственного полномочия в сфере профилактики безнадзорности и правонарушений несовершеннолетних </t>
  </si>
  <si>
    <t>00020203015100000151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</si>
  <si>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</si>
  <si>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Субвенция на осуществления отдельных государственных полномочий по исполнению областного бюджета</t>
  </si>
  <si>
    <t>00020203999100000151</t>
  </si>
  <si>
    <t>Субвенция на осуществление отдельного государственного полномочия в сфере административных правоотношений</t>
  </si>
  <si>
    <t>00020204999100000151</t>
  </si>
  <si>
    <t xml:space="preserve">Межбюджетные трансферты  на оказание финансовой помощи советам ветеранов войны, труда, Вооруженных Сил и правоохранительных органов </t>
  </si>
  <si>
    <t xml:space="preserve">      00020202077100000151</t>
  </si>
  <si>
    <t xml:space="preserve">Субсидии бюджетам поселений на бюджетные инвестиции в объекты капитального строительства собственности муниципальных образований </t>
  </si>
  <si>
    <t xml:space="preserve">Прочие субсидии бюджетам поселений </t>
  </si>
  <si>
    <t xml:space="preserve">  00020202999100000151</t>
  </si>
  <si>
    <t xml:space="preserve">      007</t>
  </si>
  <si>
    <t xml:space="preserve">      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</si>
  <si>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МАУ)</t>
  </si>
  <si>
    <t xml:space="preserve"> 11105025100000120</t>
  </si>
  <si>
    <t xml:space="preserve"> 11406026100000430</t>
  </si>
  <si>
    <t>Доходы от продажи земельных участков, находящихся в собственности поселений (за исключением земельных участков муниципальнеых автономных учреждений)</t>
  </si>
  <si>
    <t xml:space="preserve">Перечень   главных  администраторов  доходов  бюджета  муниципального  образования                                "Город Ивангород"  на  2010 год </t>
  </si>
  <si>
    <t>Объем межбюджетных трансфертов, получаемых из других бюджетов бюджетом МО "Город Ивангород"  на  2010 год</t>
  </si>
  <si>
    <t>к  бюджету  МО "Город Ивангород на 2010 год"</t>
  </si>
  <si>
    <t>к   бюджету МО "Город Ивангород на 2010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</si>
</sst>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164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7.625" style="0" customWidth="1"/>
    <col min="2" max="2" width="16.125" style="0" customWidth="1"/>
    <col min="3" max="3" width="28.75390625" style="0" customWidth="1"/>
    <col min="5" max="5" width="10.00390625" style="0" customWidth="1"/>
    <col min="6" max="6" width="16.00390625" style="0" customWidth="1"/>
    <col min="7" max="7" width="0.12890625" style="0" hidden="1" customWidth="1"/>
    <col min="8" max="8" width="9.125" style="0" hidden="1" customWidth="1"/>
  </cols>
  <sheetData>
    <row r="2" spans="4:6" ht="14.25" customHeight="1">
      <c r="D2" s="30" t="s">
        <v>0</v>
      </c>
      <c r="E2" s="30"/>
      <c r="F2" s="30"/>
    </row>
    <row r="3" spans="4:6" ht="22.5" customHeight="1">
      <c r="D3" s="29" t="s">
        <v>75</v>
      </c>
      <c r="E3" s="29"/>
      <c r="F3" s="29"/>
    </row>
    <row r="4" spans="4:6" ht="20.25" customHeight="1">
      <c r="D4" s="24"/>
      <c r="E4" s="24"/>
      <c r="F4" s="24"/>
    </row>
    <row r="5" spans="1:6" ht="29.25" customHeight="1">
      <c r="A5" s="31" t="s">
        <v>73</v>
      </c>
      <c r="B5" s="31"/>
      <c r="C5" s="31"/>
      <c r="D5" s="31"/>
      <c r="E5" s="31"/>
      <c r="F5" s="31"/>
    </row>
    <row r="6" spans="1:6" ht="9.75" customHeight="1">
      <c r="A6" s="31"/>
      <c r="B6" s="31"/>
      <c r="C6" s="31"/>
      <c r="D6" s="31"/>
      <c r="E6" s="31"/>
      <c r="F6" s="31"/>
    </row>
    <row r="7" spans="1:6" ht="18.75" customHeight="1">
      <c r="A7" s="32" t="s">
        <v>1</v>
      </c>
      <c r="B7" s="33"/>
      <c r="C7" s="34" t="s">
        <v>2</v>
      </c>
      <c r="D7" s="34"/>
      <c r="E7" s="34"/>
      <c r="F7" s="34"/>
    </row>
    <row r="8" spans="1:6" ht="30" customHeight="1">
      <c r="A8" s="1" t="s">
        <v>3</v>
      </c>
      <c r="B8" s="2" t="s">
        <v>4</v>
      </c>
      <c r="C8" s="34"/>
      <c r="D8" s="34"/>
      <c r="E8" s="34"/>
      <c r="F8" s="34"/>
    </row>
    <row r="9" spans="1:6" ht="12.75" customHeight="1">
      <c r="A9" s="35" t="s">
        <v>5</v>
      </c>
      <c r="B9" s="35"/>
      <c r="C9" s="35"/>
      <c r="D9" s="35"/>
      <c r="E9" s="35"/>
      <c r="F9" s="35"/>
    </row>
    <row r="10" spans="1:6" ht="12.75">
      <c r="A10" s="35"/>
      <c r="B10" s="35"/>
      <c r="C10" s="35"/>
      <c r="D10" s="35"/>
      <c r="E10" s="35"/>
      <c r="F10" s="35"/>
    </row>
    <row r="11" spans="1:6" ht="54" customHeight="1">
      <c r="A11" s="1" t="s">
        <v>68</v>
      </c>
      <c r="B11" s="1" t="s">
        <v>7</v>
      </c>
      <c r="C11" s="36" t="s">
        <v>8</v>
      </c>
      <c r="D11" s="36"/>
      <c r="E11" s="36"/>
      <c r="F11" s="36"/>
    </row>
    <row r="12" spans="1:6" ht="54" customHeight="1">
      <c r="A12" s="1" t="s">
        <v>15</v>
      </c>
      <c r="B12" s="1" t="s">
        <v>7</v>
      </c>
      <c r="C12" s="36" t="s">
        <v>8</v>
      </c>
      <c r="D12" s="36"/>
      <c r="E12" s="36"/>
      <c r="F12" s="36"/>
    </row>
    <row r="13" spans="1:6" ht="43.5" customHeight="1">
      <c r="A13" s="1" t="s">
        <v>68</v>
      </c>
      <c r="B13" s="1" t="s">
        <v>70</v>
      </c>
      <c r="C13" s="37" t="s">
        <v>69</v>
      </c>
      <c r="D13" s="38"/>
      <c r="E13" s="38"/>
      <c r="F13" s="39"/>
    </row>
    <row r="14" spans="1:6" ht="36.75" customHeight="1">
      <c r="A14" s="1" t="s">
        <v>6</v>
      </c>
      <c r="B14" s="1" t="s">
        <v>9</v>
      </c>
      <c r="C14" s="36" t="s">
        <v>10</v>
      </c>
      <c r="D14" s="36"/>
      <c r="E14" s="36"/>
      <c r="F14" s="36"/>
    </row>
    <row r="15" spans="1:6" ht="48" customHeight="1">
      <c r="A15" s="1" t="s">
        <v>68</v>
      </c>
      <c r="B15" s="1" t="s">
        <v>11</v>
      </c>
      <c r="C15" s="36" t="s">
        <v>12</v>
      </c>
      <c r="D15" s="36"/>
      <c r="E15" s="36"/>
      <c r="F15" s="36"/>
    </row>
    <row r="16" spans="1:6" ht="48" customHeight="1">
      <c r="A16" s="1" t="s">
        <v>15</v>
      </c>
      <c r="B16" s="1" t="s">
        <v>16</v>
      </c>
      <c r="C16" s="40" t="s">
        <v>17</v>
      </c>
      <c r="D16" s="40"/>
      <c r="E16" s="40"/>
      <c r="F16" s="40"/>
    </row>
    <row r="17" spans="1:6" ht="34.5" customHeight="1">
      <c r="A17" s="1" t="s">
        <v>15</v>
      </c>
      <c r="B17" s="1" t="s">
        <v>13</v>
      </c>
      <c r="C17" s="36" t="s">
        <v>14</v>
      </c>
      <c r="D17" s="36"/>
      <c r="E17" s="36"/>
      <c r="F17" s="36"/>
    </row>
    <row r="18" spans="1:6" ht="34.5" customHeight="1">
      <c r="A18" s="1" t="s">
        <v>15</v>
      </c>
      <c r="B18" s="1" t="s">
        <v>71</v>
      </c>
      <c r="C18" s="37" t="s">
        <v>72</v>
      </c>
      <c r="D18" s="38"/>
      <c r="E18" s="38"/>
      <c r="F18" s="39"/>
    </row>
    <row r="19" spans="1:6" ht="36" customHeight="1">
      <c r="A19" s="1" t="s">
        <v>15</v>
      </c>
      <c r="B19" s="1" t="s">
        <v>18</v>
      </c>
      <c r="C19" s="36" t="s">
        <v>19</v>
      </c>
      <c r="D19" s="36"/>
      <c r="E19" s="36"/>
      <c r="F19" s="36"/>
    </row>
    <row r="20" spans="1:6" ht="30" customHeight="1">
      <c r="A20" s="3" t="s">
        <v>20</v>
      </c>
      <c r="B20" s="1" t="s">
        <v>21</v>
      </c>
      <c r="C20" s="36" t="s">
        <v>22</v>
      </c>
      <c r="D20" s="36"/>
      <c r="E20" s="36"/>
      <c r="F20" s="36"/>
    </row>
    <row r="21" spans="1:6" ht="22.5" customHeight="1">
      <c r="A21" s="3" t="s">
        <v>20</v>
      </c>
      <c r="B21" s="1" t="s">
        <v>23</v>
      </c>
      <c r="C21" s="36" t="s">
        <v>24</v>
      </c>
      <c r="D21" s="36"/>
      <c r="E21" s="36"/>
      <c r="F21" s="36"/>
    </row>
    <row r="22" spans="1:6" ht="23.25" customHeight="1">
      <c r="A22" s="3" t="s">
        <v>20</v>
      </c>
      <c r="B22" s="1" t="s">
        <v>25</v>
      </c>
      <c r="C22" s="36" t="s">
        <v>26</v>
      </c>
      <c r="D22" s="36"/>
      <c r="E22" s="36"/>
      <c r="F22" s="36"/>
    </row>
    <row r="23" spans="1:6" ht="33.75" customHeight="1">
      <c r="A23" s="41" t="s">
        <v>27</v>
      </c>
      <c r="B23" s="41"/>
      <c r="C23" s="41"/>
      <c r="D23" s="41"/>
      <c r="E23" s="41"/>
      <c r="F23" s="41"/>
    </row>
    <row r="24" spans="1:6" ht="21" customHeight="1">
      <c r="A24" s="3" t="s">
        <v>28</v>
      </c>
      <c r="B24" s="1" t="s">
        <v>25</v>
      </c>
      <c r="C24" s="36" t="s">
        <v>29</v>
      </c>
      <c r="D24" s="36"/>
      <c r="E24" s="36"/>
      <c r="F24" s="36"/>
    </row>
    <row r="25" spans="1:6" ht="32.25" customHeight="1">
      <c r="A25" s="1" t="s">
        <v>67</v>
      </c>
      <c r="B25" s="1" t="s">
        <v>18</v>
      </c>
      <c r="C25" s="36" t="s">
        <v>19</v>
      </c>
      <c r="D25" s="36"/>
      <c r="E25" s="36"/>
      <c r="F25" s="36"/>
    </row>
    <row r="26" spans="1:6" ht="33.75" customHeight="1">
      <c r="A26" s="4" t="s">
        <v>30</v>
      </c>
      <c r="B26" s="42" t="s">
        <v>31</v>
      </c>
      <c r="C26" s="42"/>
      <c r="D26" s="42"/>
      <c r="E26" s="42"/>
      <c r="F26" s="42"/>
    </row>
    <row r="27" spans="1:6" ht="32.25" customHeight="1">
      <c r="A27" s="1" t="s">
        <v>32</v>
      </c>
      <c r="B27" s="1" t="s">
        <v>18</v>
      </c>
      <c r="C27" s="36" t="s">
        <v>19</v>
      </c>
      <c r="D27" s="36"/>
      <c r="E27" s="36"/>
      <c r="F27" s="36"/>
    </row>
    <row r="28" spans="1:6" ht="21" customHeight="1">
      <c r="A28" s="1" t="s">
        <v>32</v>
      </c>
      <c r="B28" s="1" t="s">
        <v>25</v>
      </c>
      <c r="C28" s="36" t="s">
        <v>29</v>
      </c>
      <c r="D28" s="36"/>
      <c r="E28" s="36"/>
      <c r="F28" s="36"/>
    </row>
    <row r="29" spans="1:6" ht="24.75" customHeight="1">
      <c r="A29" s="43" t="s">
        <v>33</v>
      </c>
      <c r="B29" s="43"/>
      <c r="C29" s="43"/>
      <c r="D29" s="43"/>
      <c r="E29" s="43"/>
      <c r="F29" s="43"/>
    </row>
    <row r="30" spans="1:6" ht="32.25" customHeight="1">
      <c r="A30" s="5" t="s">
        <v>34</v>
      </c>
      <c r="B30" s="1" t="s">
        <v>18</v>
      </c>
      <c r="C30" s="36" t="s">
        <v>19</v>
      </c>
      <c r="D30" s="36"/>
      <c r="E30" s="36"/>
      <c r="F30" s="36"/>
    </row>
    <row r="31" spans="1:6" ht="24" customHeight="1">
      <c r="A31" s="1" t="s">
        <v>34</v>
      </c>
      <c r="B31" s="1" t="s">
        <v>25</v>
      </c>
      <c r="C31" s="36" t="s">
        <v>29</v>
      </c>
      <c r="D31" s="36"/>
      <c r="E31" s="36"/>
      <c r="F31" s="36"/>
    </row>
  </sheetData>
  <sheetProtection selectLockedCells="1" selectUnlockedCells="1"/>
  <mergeCells count="27">
    <mergeCell ref="C31:F31"/>
    <mergeCell ref="C27:F27"/>
    <mergeCell ref="C28:F28"/>
    <mergeCell ref="A29:F29"/>
    <mergeCell ref="C30:F30"/>
    <mergeCell ref="C19:F19"/>
    <mergeCell ref="C20:F20"/>
    <mergeCell ref="A23:F23"/>
    <mergeCell ref="C24:F24"/>
    <mergeCell ref="C25:F25"/>
    <mergeCell ref="B26:F26"/>
    <mergeCell ref="C11:F11"/>
    <mergeCell ref="C14:F14"/>
    <mergeCell ref="C15:F15"/>
    <mergeCell ref="C12:F12"/>
    <mergeCell ref="C21:F21"/>
    <mergeCell ref="C22:F22"/>
    <mergeCell ref="C13:F13"/>
    <mergeCell ref="C18:F18"/>
    <mergeCell ref="C16:F16"/>
    <mergeCell ref="C17:F17"/>
    <mergeCell ref="D3:F3"/>
    <mergeCell ref="D2:F2"/>
    <mergeCell ref="A5:F6"/>
    <mergeCell ref="A7:B7"/>
    <mergeCell ref="C7:F8"/>
    <mergeCell ref="A9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7">
      <selection activeCell="C26" sqref="A2:C26"/>
    </sheetView>
  </sheetViews>
  <sheetFormatPr defaultColWidth="9.00390625" defaultRowHeight="12.75"/>
  <cols>
    <col min="1" max="1" width="25.375" style="0" customWidth="1"/>
    <col min="2" max="2" width="37.25390625" style="0" customWidth="1"/>
    <col min="3" max="3" width="23.625" style="0" customWidth="1"/>
    <col min="4" max="8" width="0" style="0" hidden="1" customWidth="1"/>
    <col min="9" max="9" width="10.125" style="0" customWidth="1"/>
  </cols>
  <sheetData>
    <row r="1" spans="1:3" ht="23.25" customHeight="1">
      <c r="A1" s="30" t="s">
        <v>35</v>
      </c>
      <c r="B1" s="30"/>
      <c r="C1" s="30"/>
    </row>
    <row r="2" spans="1:3" ht="19.5" customHeight="1">
      <c r="A2" s="6"/>
      <c r="B2" s="45" t="s">
        <v>76</v>
      </c>
      <c r="C2" s="45"/>
    </row>
    <row r="3" spans="1:3" ht="19.5" customHeight="1">
      <c r="A3" s="6"/>
      <c r="B3" s="28"/>
      <c r="C3" s="28"/>
    </row>
    <row r="4" spans="1:3" ht="19.5" customHeight="1">
      <c r="A4" s="6"/>
      <c r="B4" s="28"/>
      <c r="C4" s="28"/>
    </row>
    <row r="5" spans="1:3" ht="0.75" customHeight="1">
      <c r="A5" s="6"/>
      <c r="B5" s="28"/>
      <c r="C5" s="28"/>
    </row>
    <row r="6" spans="1:3" ht="12.75" customHeight="1">
      <c r="A6" s="44" t="s">
        <v>74</v>
      </c>
      <c r="B6" s="44"/>
      <c r="C6" s="44"/>
    </row>
    <row r="7" spans="1:3" ht="12.75">
      <c r="A7" s="44"/>
      <c r="B7" s="44"/>
      <c r="C7" s="44"/>
    </row>
    <row r="8" spans="1:3" ht="15" customHeight="1">
      <c r="A8" s="44"/>
      <c r="B8" s="44"/>
      <c r="C8" s="44"/>
    </row>
    <row r="9" spans="1:3" ht="15" customHeight="1">
      <c r="A9" s="25"/>
      <c r="B9" s="25"/>
      <c r="C9" s="25"/>
    </row>
    <row r="10" spans="1:3" ht="24.75" customHeight="1">
      <c r="A10" s="7" t="s">
        <v>36</v>
      </c>
      <c r="B10" s="8" t="s">
        <v>37</v>
      </c>
      <c r="C10" s="9" t="s">
        <v>38</v>
      </c>
    </row>
    <row r="11" spans="1:3" ht="18.75" customHeight="1">
      <c r="A11" s="10" t="s">
        <v>39</v>
      </c>
      <c r="B11" s="11" t="s">
        <v>40</v>
      </c>
      <c r="C11" s="12">
        <f>C12</f>
        <v>24725.5</v>
      </c>
    </row>
    <row r="12" spans="1:3" ht="33.75">
      <c r="A12" s="10" t="s">
        <v>41</v>
      </c>
      <c r="B12" s="13" t="s">
        <v>42</v>
      </c>
      <c r="C12" s="14">
        <f>C13+C16+C18+C24+C25+C26</f>
        <v>24725.5</v>
      </c>
    </row>
    <row r="13" spans="1:3" ht="22.5">
      <c r="A13" s="26" t="s">
        <v>44</v>
      </c>
      <c r="B13" s="13" t="s">
        <v>43</v>
      </c>
      <c r="C13" s="12">
        <f>C14+C15</f>
        <v>9094.3</v>
      </c>
    </row>
    <row r="14" spans="1:3" ht="22.5">
      <c r="A14" s="10" t="s">
        <v>44</v>
      </c>
      <c r="B14" s="13" t="s">
        <v>45</v>
      </c>
      <c r="C14" s="15">
        <v>9094.3</v>
      </c>
    </row>
    <row r="15" spans="1:9" ht="33.75">
      <c r="A15" s="10" t="s">
        <v>46</v>
      </c>
      <c r="B15" s="13" t="s">
        <v>47</v>
      </c>
      <c r="C15" s="15">
        <v>0</v>
      </c>
      <c r="I15" s="16"/>
    </row>
    <row r="16" spans="1:9" ht="27" customHeight="1">
      <c r="A16" s="10" t="s">
        <v>48</v>
      </c>
      <c r="B16" s="13" t="s">
        <v>49</v>
      </c>
      <c r="C16" s="12">
        <f>C17</f>
        <v>15050.8</v>
      </c>
      <c r="I16" s="27"/>
    </row>
    <row r="17" spans="1:3" ht="30" customHeight="1">
      <c r="A17" s="10" t="s">
        <v>50</v>
      </c>
      <c r="B17" s="13" t="s">
        <v>51</v>
      </c>
      <c r="C17" s="15">
        <v>15050.8</v>
      </c>
    </row>
    <row r="18" spans="1:3" ht="30" customHeight="1">
      <c r="A18" s="10" t="s">
        <v>52</v>
      </c>
      <c r="B18" s="13" t="s">
        <v>53</v>
      </c>
      <c r="C18" s="12">
        <f>C19+C20+C21+C22</f>
        <v>440.40000000000003</v>
      </c>
    </row>
    <row r="19" spans="1:3" ht="50.25" customHeight="1">
      <c r="A19" s="10" t="s">
        <v>54</v>
      </c>
      <c r="B19" s="13" t="s">
        <v>55</v>
      </c>
      <c r="C19" s="46">
        <v>331.1</v>
      </c>
    </row>
    <row r="20" spans="1:3" ht="45">
      <c r="A20" s="10" t="s">
        <v>56</v>
      </c>
      <c r="B20" s="13" t="s">
        <v>57</v>
      </c>
      <c r="C20" s="18">
        <v>0</v>
      </c>
    </row>
    <row r="21" spans="1:3" ht="33.75">
      <c r="A21" s="10" t="s">
        <v>54</v>
      </c>
      <c r="B21" s="13" t="s">
        <v>58</v>
      </c>
      <c r="C21" s="18">
        <v>99.3</v>
      </c>
    </row>
    <row r="22" spans="1:3" ht="38.25" customHeight="1">
      <c r="A22" s="10" t="s">
        <v>59</v>
      </c>
      <c r="B22" s="13" t="s">
        <v>60</v>
      </c>
      <c r="C22" s="18">
        <v>10</v>
      </c>
    </row>
    <row r="23" spans="1:3" ht="12.75" customHeight="1" hidden="1">
      <c r="A23" s="10"/>
      <c r="B23" s="13"/>
      <c r="C23" s="19"/>
    </row>
    <row r="24" spans="1:3" ht="48.75" customHeight="1">
      <c r="A24" s="10" t="s">
        <v>61</v>
      </c>
      <c r="B24" s="13" t="s">
        <v>62</v>
      </c>
      <c r="C24" s="19">
        <v>140</v>
      </c>
    </row>
    <row r="25" spans="1:3" ht="45" customHeight="1">
      <c r="A25" s="20" t="s">
        <v>63</v>
      </c>
      <c r="B25" s="21" t="s">
        <v>64</v>
      </c>
      <c r="C25" s="22">
        <v>0</v>
      </c>
    </row>
    <row r="26" spans="1:3" ht="22.5" customHeight="1">
      <c r="A26" s="23" t="s">
        <v>66</v>
      </c>
      <c r="B26" s="17" t="s">
        <v>65</v>
      </c>
      <c r="C26" s="12">
        <v>0</v>
      </c>
    </row>
  </sheetData>
  <sheetProtection selectLockedCells="1" selectUnlockedCells="1"/>
  <mergeCells count="3">
    <mergeCell ref="A1:C1"/>
    <mergeCell ref="A6:C8"/>
    <mergeCell ref="B2:C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Ямщиков Андрей Алексеевич</cp:lastModifiedBy>
  <cp:lastPrinted>2009-12-17T06:39:13Z</cp:lastPrinted>
  <dcterms:created xsi:type="dcterms:W3CDTF">2009-12-13T12:33:02Z</dcterms:created>
  <dcterms:modified xsi:type="dcterms:W3CDTF">2009-12-25T12:35:45Z</dcterms:modified>
  <cp:category/>
  <cp:version/>
  <cp:contentType/>
  <cp:contentStatus/>
</cp:coreProperties>
</file>